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202300"/>
  <xr:revisionPtr revIDLastSave="0" documentId="13_ncr:1_{6FC63E5D-F4A0-41CD-A0D8-6FFA98C08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โครงการจ่ายขาดเงินสะสม ปี 2568" sheetId="6" r:id="rId1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6" l="1"/>
  <c r="A27" i="6"/>
  <c r="A28" i="6" s="1"/>
</calcChain>
</file>

<file path=xl/sharedStrings.xml><?xml version="1.0" encoding="utf-8"?>
<sst xmlns="http://schemas.openxmlformats.org/spreadsheetml/2006/main" count="39" uniqueCount="39">
  <si>
    <t>ลำดับ</t>
  </si>
  <si>
    <t>จำนวนงบประมาณ</t>
  </si>
  <si>
    <t>องค์การบริหารส่วนตำบลรังงาม  อำเภอเนินสง่า จังหวัดชัยภูมิ</t>
  </si>
  <si>
    <t>รวมทั้งสิ้น</t>
  </si>
  <si>
    <t>ล</t>
  </si>
  <si>
    <t>ชิ่อโครงการ/รายละเอียด</t>
  </si>
  <si>
    <t>โครงการก่อสร้างถนนคอนกรีตเสริมเหล็ก สายทางถนนลูกรังสายบ้านห้วยยาง - บ้านหนองไผ่ล้อม รหัสทางหลวงท้องถิ่น ชย.ถ, 106-003 หมู่ที่ 1 บ้านบุ่งหวาย โดยก่อสร้างถนน คสล.ขนาดกว้าง 5 เมตร ยาว 160 เมตร  หนา 0.15 เมตร  หรือพื้นที่ไม่น้อยกว่า 800 ตารางเมตรพร้อมลงลูกรังตามสภาพพื้นที่และติดตั้งป้ายโครงการ  จำนวน 1 ป้าย  ตามแบบ อบต.รังงาม กำหนด</t>
  </si>
  <si>
    <t>โครงการปรับปรุงถนนลูกรังเพื่อการเกษตร หมู่ที่ 1 บ้านบุ่งหวาย สายโคกหนองแจง 1 (ลานมัน - นานายโปร่ง)ขนาดกว้าง 4 เมตร ระยะทางรวม 800 เมตร หนา 0.15 เมตร ปริมาตรลูกรัง 480 ลบ.ม. โดยการลงลูกรังผิวจราจรเฉพาะช่วงที่ชำรุดเสียหายให้ใช้การได้ปกติ  พร้อมเกลี่ยปรับแต่งเรียบ  พร้อมติดตั้งป้ายโครงการ จำนวน 1 ป้าย  ตามแบบ อบต.รังงาม กำหนด</t>
  </si>
  <si>
    <t>โครงการก่อสร้างท่อลอดเหลี่ยม คสล. และปีกกำแพงหน้าหลังท่อเหลี่ยม หมู่ที่ 1 บ้านบุ่งหวาย  ขนาด 1.50 x1.50 ชนิดช่องทางเดียว  ความยาวตามคันทาง 5.00 เมตร  และติดตั้งป้ายโครงการ  จำนวน 1 ป้าย  ตามแบบกสช.ท.1-26  ทลค.010101/3</t>
  </si>
  <si>
    <t>โครงการก่อสร้างถนน คสล. สายวัดป่า- โคกน้อย หมู่ที่ 2 บ้านโกรกตาแป้น โดยก่อสร้างถนน คสล.ขนาดกว้าง 4 เมตร ยาว 220 เมตร  หนา 0.15 เมตร หรือมีพื้นที่ไม่น้อยกว่า 880 ตารางเมตร พร้อมลงลูกรังไหล่ทางตามสภาพพื้นที่และติดตั้งป้ายโครงการ จำนวน 1 ป้าย  ตามแบบ       อบต.รังงาม  กำหนด</t>
  </si>
  <si>
    <t>โครงการก่อสร้างถนน คสล. สายซอยรวมญาติ หมู่ 2   บ้านโกรกตาแป้น โดยก่อสร้างถนน คสล.จำนวน 3 ช่วง  ช่วงที่ 1 เทคอนกรีตเชื่อมทางแยก  ขนาดพื้นที่ คสล. ไม่น้อยกว่า 10.80 ตารางเมตร หนา 0.15 เมตร  ช่วงที่ 2 ขนาดกว้าง 3.00 เมตร  ยาว 79.00 เมตร  ขนาดพื้นที่ คสล.ไม่น้อยกว่า 237  ตารางเมตร  หนา 0.15 เมตร  ช่วงที่ 3 ขนาดกว้าง 2.50 เมตร  ยาว 26.00 เมตร  ขนาดพื้นที่ คสล. 65 ตารางเมตร  หนา 0.15 เมตร  รวมพื้นที่ คสล.ไม่น้อยกว่า 312.80 ตารางเมตร  ลงลูกรังไหล่ทางบางช่วงตามสภาพพื้นที่  และติดตั้งป้ายโครงการ  จำนวน  1 ป้าย</t>
  </si>
  <si>
    <t>โครงการปรับปรุงถนนลูกรังเพื่อการเกษตร หมู่ที่ 2 บ้านโกรกตาแป้น  (สายไร่นายธานินทร์-ไร่นายประเสริฐ)  ขนาดกว้าง 3 เมตร ระยะทางรวม 600 เมตร หนา 0.15 เมตร ปริมาตรลูกรัง 270 ลบ.ม. โดยการลงลูกรังผิวจราจรเฉพาะช่วงที่ชำรุดเสียหายให้ใช้การได้ปกติ  พร้อมเกลี่ยปรับแต่งเรียบ  ตามแบบ อบต.รังงาม กำหนด</t>
  </si>
  <si>
    <t>โครงการปรับปรุงถนนลูกรังเพื่อการเกษตร หมู่ที่ 2 บ้านโกรกตาแป้น  (ถนนสายไร่นางสุทิน -นานายสมศักดิ์)  ขนาดกว้าง 3 เมตร ระยะทางรวม 360 เมตร หนา 0.15 เมตร ปริมาตรลูกรัง 162 ลบ.ม. โดยการลงลูกรังผิวจราจรเฉพาะช่วงที่ชำรุดเสียหายให้ใช้การได้ปกติ  ตามแบบ อบต.รังงาม กำหนด</t>
  </si>
  <si>
    <t>โครงการปรับปรุงลานกีฬาเอนกประสงค์  หมู่ที่ 2  บ้านโกรกตาแป้น  โดยการเทคอนกรีตเสริมเหล็กทับพื้นคอนกรีตเดิม ขนาดพื้นที่ คสล.ไม่น้อยกว่า 837.00 ตารางเมตร  พร้อมติดตั้งป้ายโครงการ จำนวน 1 ป้าย  ตามแบบ อบต.รังงาม กำหนด</t>
  </si>
  <si>
    <t>โครงการปรับปรุงถนนลูกรังเพื่อการเกษตร หมู่ที่ 3 บ้านบุฝ้าย  สายบุฝ้าย 1 (สามแยกนานายหน่อง-ป่าสัก) โดยการลงหินคลุก ขนาดกว้าง 4.00 เมตร ระยะทางรวม 650 เมตร หนา 0.10 เมตร ปริมาตรหินคลุก 260 ลบ.ม. โดยการลงลูกรังผิวจราจรเฉพาะช่วงที่ชำรุดเสียหายให้ใช้การได้ปกติ  ตามแบบ อบต.รังงาม กำหนด</t>
  </si>
  <si>
    <t>โครงการปรับปรุงคันคลองสาธารณะลำห้วยรวก จำนวน 2 ช่วง หมู่ที่ 4 บ้านรังงาม โดยการขุดรื้อต้นไม้และวัชพืช (ช่วงที่ 1 ขนาดกว้าง 4.00 เมตร ยาว 690 เมตร  หรือมีพื้นที่ไม่น้อยกว่า 2,760 ตารางเมตร  พร้อมลงลูกรัง ขนาดกว้าง 4.00 เมตร  ยาว 690 เมตร หนา 0.15 เมตร  ปริมาตรลูกรัง 414 ลบ.ม)  (ช่วงที่ 2 ขนาดกว้าง 4.00 เมตร ยาว 550 เมตร  หรือมีพื้นที่ไม่น้อยกว่า 2,200 ตารางเมตร  พร้อมลงลูกรัง ขนาดกว้าง 4.00 เมตร  ยาว 550 เมตร หนา 0.15 เมตร  ปริมาตรลูกรัง 330 ลบ.ม) และติดตั้งป้ายโครงการ จำนวน 1 ป้าย ตามแบบ อบต.รังงาม กำหนด</t>
  </si>
  <si>
    <t>โครงการปรับปรุงคันคลองสาธารณะลำห้วยรวก หมู่ที่ 3 บ้านบุฝ้าย โดยการขุดรื้อต้นไม้และวัชพืช ขนาดกว้าง 4.00 เมตร ยาว 2,000 เมตร  หรือมีพื้นที่ไม่น้อยกว่า 8,000 ตารางเมตร  พร้อมลงลูกรัง ขนาดกว้าง 4.00 เมตร  ยาว 2,000 เมตร หนา 0.15 เมตร  ปริมาตรลูกรัง 1,200 ลบ.ม.และติดตั้งป้ายโครงการ จำนวน 1 ป้าย ตามแบบ อบต.รังงาม กำหนด</t>
  </si>
  <si>
    <t>ก่อสร้างท่อลอดเหลี่ยม คสล. และปีกกำแพงหลังท่อลอดเหลี่ยม หมู่ที่ 4 บ้านรังงาม  ขนาด 1.80 x1.80 ชนิดช่องทางเดียว  ความยาวตามคันทาง 8.00 เมตร  และติดตั้งป้ายโครงการ  จำนวน 1 ป้าย  ตามแบบกสช.ท.1-26  ทลค.010101/5</t>
  </si>
  <si>
    <t xml:space="preserve">โครงการขยายไหล่ทาง ถนน คสล.สายหน้าโรงเรียนรังงาม - อบต.รังงาม หมู่ที่ 4 บ้านรังงาม ขนาดกว้าง 1.00 เมตร ยาว 280 เมตร หนา 0.15 เมตร หรือมีพื้นที่ คสล.ไม่น้อยกว่า 280 ตารางเมตร   </t>
  </si>
  <si>
    <t>โครงการก่อสร้างท่อลอดเหลี่ยม คสล. และปีกกำแพงหน้าหลังท่อเหลี่ยม หมู่ที่ 5 บ้านหนองตอ ขนาด 1.50 x1.50 ชนิดช่องทางเดียว  ความยาวตามคันทาง 5.00 เมตร  และติดตั้งป้ายโครงการ  จำนวน 1 ป้าย  ตามแบบกสช.ท.1-26  ทลค.010101/3</t>
  </si>
  <si>
    <t>โครงการก่อสร้างถนนคอนกรีตเสริมเหล็ก สายข้างวัด หมู่ที่ 5 บ้านหนองตอ โดยก่อสร้างถนน คสล.ขนาดกว้าง 4 เมตร ยาว 220 เมตร  หนา 0.15 เมตร  หรือพื้นที่ไม่น้อยกว่า 880 ตารางเมตรพร้อมลงลูกรังตามสภาพพื้นที่และติดตั้งป้ายโครงการ  จำนวน 1 ป้าย  ตามแบบ อบต.รังงาม กำหนด</t>
  </si>
  <si>
    <t>โครงการปรับปรุงระบบประปา หมู่ที่ 6 บ้านหนองแดง  โดยการจัดซื้อระบบถังกรองสนิม จำนวน 1 ชุด พร้อมติดตั้งระบบครบชุด</t>
  </si>
  <si>
    <t>โครงการก่อสร้างถนนคอนกรีตเสริมเหล็ก สายหนองแดง -ตลุกหิน หมู่ 6 บ้านหนองแดง  โดยก่อสร้างถนน คสล.ขนาด กว้าง 5 เมตร ยาว 160 เมตร หนา 0.15 เมตร หรือพื้นที่ไม่น้อยกว่า 800 ตารางเมตร  พร้อมลงลูกรังไหล่ทางตามสภาพพื้นที่และติดตั้งป้ายโครงการจำนวน 1 ป้าย  ตามแบบ อบต.รังงาม กำหนด</t>
  </si>
  <si>
    <t>โครงการจ้างเหมาขุดลอกวัชพืชลำห้วยยาง หมู่ที่ 7 บ้านห้วยยาง จำนวน 3 ช่วง  ช่วงที่ 1 กว้าง 15 เมตร  ยาว 900 เมตร  ช่วงที่ 2 กว้าง 30 เมตร  ยาว 158 เมตร  ช่วงที่ 3 กว้าง 15 เมตร  ยาว 330 เมตร  รวมความยาวทั้งหมด 1,388 เมตร มีพื้นที่รวมไม่น้อยกว่า 23,190 ตารางเมตร  และติดตั้งป้ายโครงการ  จำนวน 1 ป้าย  ตามแบบ    อบต.รังงาม  กำหนด</t>
  </si>
  <si>
    <t>โครงการปรับปรุงถนนลูกรังเพื่อการเกษตร หมู่ที่ 7 บ้านห้วยยาง1 (ห้วยยาง-สระสี่เหลี่ยม) ขนาดกว้าง 4 เมตร  ระยะทางรวม 1,400 เมตร หนา0.15 เมตร ปริมาตรลูกรัง 840 ลบ.ม. โดยการลงลูกรังผิวจราจรเฉพาะช่วงที่ชำรุดเสียหายพร้อมเกลี่ยปรับแต่งเรียบพร้อมติดตั้งป้ายโครงการ  จำนวน 1 ป้าย ตามแบบ อบต.รังงาม กำหนด</t>
  </si>
  <si>
    <t>โครงการปรับปรุงถนนลูกรังเพื่อการเกษตร หมู่ที่ 7 บ้านห้วยยาง  สายเรียบลำห้วยยาง  ขนาดกว้าง 3 เมตร  ระยะทางรวม 630 เมตร หนา0.15 เมตร ปริมาตรลูกรัง 283.5  ลบ.ม. โดยการลงลูกรังผิวจราจรเฉพาะช่วงที่ชำรุดเสียหายพร้อมเกลี่ยปรับแต่งเรียบ ตามแบบ อบต.รังงาม กำหนด</t>
  </si>
  <si>
    <t>โครงการปรับปรุงคันคลองสาธารณะลำห้วยตลุบหญ้าคา หมู่ที่ 8 บ้านรุ่งอรุณ โดยการขุดรื้อต้นไม้และวัชพืช ขนาดกว้าง 4.00 เมตร ยาว 1,860 เมตร  หรือมีพื้นที่ไม่น้อยกว่า 7,440 ตารางเมตร และวางท่อ คสล. ขนาด 0.60 เมตร จำนวน 6 ท่อน  พร้อมลงลูกรัง ขนาดกว้าง 4.00 เมตร  ยาว 1,860 เมตร หนา 0.15 เมตร  ปริมาตรลูกรัง 1,116 ลบ.ม.และติดตั้งป้ายโครงการ จำนวน 1 ป้าย ตามแบบ อบต.รังงาม กำหนด</t>
  </si>
  <si>
    <t>โครงการปรับปรุงถนนลูกรังเพื่อการเกษตร หมู่ที่ 8 บ้านรุ่งอรุณ  (สายแยกไร่นายแปลง-วัดบุญศรีทอง  วราราม)  ขนาดกว้าง 4.00 เมตร ระยะทางรวม 1,100 เมตร หนา 0.15 เมตร ปริมาตรหินคลุก 660 ลบ.ม. โดยการลงลูกรังผิวจราจรเฉพาะช่วงที่ชำรุดเสียหายให้ใช้การได้ปกติ  พร้อมเกลี่ยปรับแต่งเรียบ พร้อมติดตั้งป้ายโครงการ จำนวน  1 ป้าย  ตามแบบ อบต.รังงาม กำหนด</t>
  </si>
  <si>
    <t>โครงการปรับปรุงบริเวณหน้าองค์การบริหารส่วนตำบลรังงาม  โดยการลงหินคลุก  ขนาดพื้นที่ 440 ตารางเมตร  หนาเฉลี่ย 0.10 เมตร  ปริมาตรหินคลุก 44 ลบ.ม. ขนาดพื้นที่ไม่น้อยกว่า 440 ตารางเมตร  พร้อมปรับเกลี่ยเรียบ</t>
  </si>
  <si>
    <t>โครงการติดตั้งชุดไฟโซล่าเซลล์บนหลังคา พร้อมชุดโครงเหล็กและอุปกรณ์ติดตั้ง</t>
  </si>
  <si>
    <t>โครงการก่อสร้างโรงจอดรถ อบต.รังงาม  พร้อมติดตั้งป้ายโครงการ  จำนวน 1 ป้าย  ตามแบบ อบต.รังงาม กำหนด</t>
  </si>
  <si>
    <t>โครงการปรับปรุงอาคารสำนักปลัด โดยติดตั้งผนังกั้นห้องพร้อมติดตั้งแอร์</t>
  </si>
  <si>
    <t>โครงการปรับปรุง อาคาร ศพด.ตามแบบ อบต.รังงาม กำหนด</t>
  </si>
  <si>
    <t>จัดซื้อเครื่องพิมพ์ MultiFunction แบบฉีดหมึกพร้อมติดตั้งถังหมึกพิมพ์ ink tank printer (สำนักปลัด)</t>
  </si>
  <si>
    <t>จัดซื้อเครื่องพิมพ์ MultiFunction แบบฉีดหมึกพร้อมติดตั้งถังหมึกพิมพ์ ink tank printer (กองคลัง)</t>
  </si>
  <si>
    <t>หมายเหตุ</t>
  </si>
  <si>
    <t xml:space="preserve">ได้รับอนุมัติจากการประชุมสภาองค์การบริหารส่วนตำบล  สมัยสามัญ สมัยที่ 1 ครั้งที่ 1  ประจำปี 2568  </t>
  </si>
  <si>
    <t>เมื่อวันที่  14 กุมภาพันธ์ 2568</t>
  </si>
  <si>
    <t>ข้อมูลการใช้จ่ายเงินสะสม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</si>
</sst>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scheme val="minor"/>
    </font>
    <font>
      <sz val="14"/>
      <color rgb="FF000000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/>
    <xf numFmtId="0" fontId="3" fillId="0" borderId="0" xfId="0" applyFont="1" applyAlignment="1">
      <alignment horizontal="center"/>
    </xf>
    <xf numFmtId="0" fontId="1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43" fontId="3" fillId="0" borderId="9" xfId="1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43" fontId="3" fillId="0" borderId="9" xfId="1" applyFont="1" applyBorder="1"/>
    <xf numFmtId="43" fontId="3" fillId="0" borderId="10" xfId="1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CA0C-6867-4781-82C6-E6649952A009}">
  <dimension ref="A1:R213"/>
  <sheetViews>
    <sheetView tabSelected="1" topLeftCell="A30" workbookViewId="0">
      <selection activeCell="G41" sqref="F41:G41"/>
    </sheetView>
  </sheetViews>
  <sheetFormatPr defaultRowHeight="14.25" x14ac:dyDescent="0.2"/>
  <cols>
    <col min="1" max="1" width="7" customWidth="1"/>
    <col min="2" max="2" width="35.75" customWidth="1"/>
    <col min="3" max="3" width="20.125" customWidth="1"/>
    <col min="4" max="4" width="30.75" customWidth="1"/>
    <col min="5" max="5" width="16.5" customWidth="1"/>
  </cols>
  <sheetData>
    <row r="1" spans="1:18" ht="23.25" x14ac:dyDescent="0.5">
      <c r="A1" s="12" t="s">
        <v>38</v>
      </c>
      <c r="B1" s="12"/>
      <c r="C1" s="12"/>
      <c r="D1" s="1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3.25" x14ac:dyDescent="0.5">
      <c r="A2" s="12" t="s">
        <v>2</v>
      </c>
      <c r="B2" s="12"/>
      <c r="C2" s="12"/>
      <c r="D2" s="1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1" customHeight="1" x14ac:dyDescent="0.5">
      <c r="A3" s="25" t="s">
        <v>36</v>
      </c>
      <c r="B3" s="24"/>
      <c r="C3" s="24"/>
      <c r="D3" s="2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26.25" customHeight="1" x14ac:dyDescent="0.5">
      <c r="A4" s="23" t="s">
        <v>37</v>
      </c>
      <c r="B4" s="23"/>
      <c r="C4" s="23"/>
      <c r="D4" s="2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5">
      <c r="A5" s="3" t="s">
        <v>0</v>
      </c>
      <c r="B5" s="3" t="s">
        <v>5</v>
      </c>
      <c r="C5" s="3" t="s">
        <v>1</v>
      </c>
      <c r="D5" s="3" t="s">
        <v>35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5">
      <c r="A6" s="4"/>
      <c r="B6" s="4"/>
      <c r="C6" s="5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50" x14ac:dyDescent="0.5">
      <c r="A7" s="7">
        <v>1</v>
      </c>
      <c r="B7" s="1" t="s">
        <v>6</v>
      </c>
      <c r="C7" s="8">
        <v>498000</v>
      </c>
      <c r="D7" s="1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31.25" x14ac:dyDescent="0.5">
      <c r="A8" s="7">
        <v>2</v>
      </c>
      <c r="B8" s="6" t="s">
        <v>7</v>
      </c>
      <c r="C8" s="9">
        <v>125000</v>
      </c>
      <c r="D8" s="1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93.75" x14ac:dyDescent="0.5">
      <c r="A9" s="7">
        <v>3</v>
      </c>
      <c r="B9" s="1" t="s">
        <v>8</v>
      </c>
      <c r="C9" s="9">
        <v>213000</v>
      </c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12.5" x14ac:dyDescent="0.5">
      <c r="A10" s="7">
        <v>4</v>
      </c>
      <c r="B10" s="6" t="s">
        <v>9</v>
      </c>
      <c r="C10" s="8">
        <v>494000</v>
      </c>
      <c r="D10" s="1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06.25" x14ac:dyDescent="0.5">
      <c r="A11" s="7">
        <v>5</v>
      </c>
      <c r="B11" s="16" t="s">
        <v>10</v>
      </c>
      <c r="C11" s="17">
        <v>189000</v>
      </c>
      <c r="D11" s="1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31.25" x14ac:dyDescent="0.5">
      <c r="A12" s="7">
        <v>6</v>
      </c>
      <c r="B12" s="6" t="s">
        <v>11</v>
      </c>
      <c r="C12" s="8">
        <v>74000</v>
      </c>
      <c r="D12" s="1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12.5" x14ac:dyDescent="0.5">
      <c r="A13" s="7">
        <v>7</v>
      </c>
      <c r="B13" s="6" t="s">
        <v>12</v>
      </c>
      <c r="C13" s="8">
        <v>42000</v>
      </c>
      <c r="D13" s="1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93.75" x14ac:dyDescent="0.5">
      <c r="A14" s="7">
        <v>8</v>
      </c>
      <c r="B14" s="6" t="s">
        <v>13</v>
      </c>
      <c r="C14" s="8">
        <v>494000</v>
      </c>
      <c r="D14" s="1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31.25" x14ac:dyDescent="0.5">
      <c r="A15" s="7">
        <v>9</v>
      </c>
      <c r="B15" s="6" t="s">
        <v>16</v>
      </c>
      <c r="C15" s="8">
        <v>498000</v>
      </c>
      <c r="D15" s="1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12.5" x14ac:dyDescent="0.5">
      <c r="A16" s="7">
        <v>10</v>
      </c>
      <c r="B16" s="6" t="s">
        <v>14</v>
      </c>
      <c r="C16" s="8">
        <v>183000</v>
      </c>
      <c r="D16" s="1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93.75" x14ac:dyDescent="0.5">
      <c r="A17" s="7">
        <v>11</v>
      </c>
      <c r="B17" s="6" t="s">
        <v>17</v>
      </c>
      <c r="C17" s="8">
        <v>336000</v>
      </c>
      <c r="D17" s="1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206.25" x14ac:dyDescent="0.5">
      <c r="A18" s="7">
        <v>12</v>
      </c>
      <c r="B18" s="16" t="s">
        <v>15</v>
      </c>
      <c r="C18" s="17">
        <v>310000</v>
      </c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75" x14ac:dyDescent="0.5">
      <c r="A19" s="7">
        <v>13</v>
      </c>
      <c r="B19" s="6" t="s">
        <v>18</v>
      </c>
      <c r="C19" s="8">
        <v>197000</v>
      </c>
      <c r="D19" s="1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93.75" x14ac:dyDescent="0.5">
      <c r="A20" s="7">
        <v>14</v>
      </c>
      <c r="B20" s="1" t="s">
        <v>19</v>
      </c>
      <c r="C20" s="9">
        <v>210000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12.5" x14ac:dyDescent="0.5">
      <c r="A21" s="7">
        <v>15</v>
      </c>
      <c r="B21" s="1" t="s">
        <v>20</v>
      </c>
      <c r="C21" s="8">
        <v>494000</v>
      </c>
      <c r="D21" s="1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56.25" x14ac:dyDescent="0.5">
      <c r="A22" s="7">
        <v>16</v>
      </c>
      <c r="B22" s="6" t="s">
        <v>21</v>
      </c>
      <c r="C22" s="8">
        <v>65000</v>
      </c>
      <c r="D22" s="1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41.75" customHeight="1" x14ac:dyDescent="0.5">
      <c r="A23" s="7">
        <v>17</v>
      </c>
      <c r="B23" s="11" t="s">
        <v>22</v>
      </c>
      <c r="C23" s="21">
        <v>498000</v>
      </c>
      <c r="D23" s="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31.25" x14ac:dyDescent="0.5">
      <c r="A24" s="7">
        <v>18</v>
      </c>
      <c r="B24" s="16" t="s">
        <v>23</v>
      </c>
      <c r="C24" s="17">
        <v>429000</v>
      </c>
      <c r="D24" s="1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31.25" x14ac:dyDescent="0.5">
      <c r="A25" s="7">
        <v>19</v>
      </c>
      <c r="B25" s="6" t="s">
        <v>24</v>
      </c>
      <c r="C25" s="8">
        <v>219000</v>
      </c>
      <c r="D25" s="1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12.5" x14ac:dyDescent="0.5">
      <c r="A26" s="7">
        <v>20</v>
      </c>
      <c r="B26" s="6" t="s">
        <v>25</v>
      </c>
      <c r="C26" s="8">
        <v>74000</v>
      </c>
      <c r="D26" s="1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0" x14ac:dyDescent="0.5">
      <c r="A27" s="7">
        <f t="shared" ref="A27:A28" si="0">1+A26</f>
        <v>21</v>
      </c>
      <c r="B27" s="1" t="s">
        <v>26</v>
      </c>
      <c r="C27" s="8">
        <v>471000</v>
      </c>
      <c r="D27" s="1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0" x14ac:dyDescent="0.5">
      <c r="A28" s="7">
        <f t="shared" si="0"/>
        <v>22</v>
      </c>
      <c r="B28" s="6" t="s">
        <v>27</v>
      </c>
      <c r="C28" s="8">
        <v>175000</v>
      </c>
      <c r="D28" s="1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93.75" x14ac:dyDescent="0.5">
      <c r="A29" s="7">
        <v>23</v>
      </c>
      <c r="B29" s="19" t="s">
        <v>28</v>
      </c>
      <c r="C29" s="20">
        <v>31000</v>
      </c>
      <c r="D29" s="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37.5" x14ac:dyDescent="0.5">
      <c r="A30" s="7">
        <v>24</v>
      </c>
      <c r="B30" s="1" t="s">
        <v>29</v>
      </c>
      <c r="C30" s="9">
        <v>500000</v>
      </c>
      <c r="D30" s="1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56.25" x14ac:dyDescent="0.5">
      <c r="A31" s="7">
        <v>25</v>
      </c>
      <c r="B31" s="1" t="s">
        <v>30</v>
      </c>
      <c r="C31" s="9">
        <v>500000</v>
      </c>
      <c r="D31" s="1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37.5" x14ac:dyDescent="0.5">
      <c r="A32" s="7">
        <v>26</v>
      </c>
      <c r="B32" s="1" t="s">
        <v>31</v>
      </c>
      <c r="C32" s="9">
        <v>71000</v>
      </c>
      <c r="D32" s="1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37.5" x14ac:dyDescent="0.5">
      <c r="A33" s="7">
        <v>27</v>
      </c>
      <c r="B33" s="1" t="s">
        <v>32</v>
      </c>
      <c r="C33" s="9">
        <v>120000</v>
      </c>
      <c r="D33" s="1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37.5" x14ac:dyDescent="0.5">
      <c r="A34" s="7">
        <v>28</v>
      </c>
      <c r="B34" s="1" t="s">
        <v>33</v>
      </c>
      <c r="C34" s="9">
        <v>8000</v>
      </c>
      <c r="D34" s="1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37.5" x14ac:dyDescent="0.5">
      <c r="A35" s="7">
        <v>29</v>
      </c>
      <c r="B35" s="1" t="s">
        <v>34</v>
      </c>
      <c r="C35" s="9">
        <v>8000</v>
      </c>
      <c r="D35" s="1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23.25" x14ac:dyDescent="0.5">
      <c r="A36" s="13" t="s">
        <v>3</v>
      </c>
      <c r="B36" s="14"/>
      <c r="C36" s="9">
        <f>SUM(C7:C35)</f>
        <v>7526000</v>
      </c>
      <c r="D36" s="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23.25" x14ac:dyDescent="0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23.25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23.25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23.25" x14ac:dyDescent="0.5">
      <c r="A40" s="2"/>
      <c r="B40" s="2"/>
      <c r="C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23.25" x14ac:dyDescent="0.5">
      <c r="A41" s="2"/>
      <c r="B41" s="2"/>
      <c r="C41" s="1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23.25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3.25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23.25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23.25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23.25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23.25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23.25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23.25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23.25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23.25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23.25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23.25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23.25" x14ac:dyDescent="0.5">
      <c r="A54" s="2"/>
      <c r="B54" s="2"/>
      <c r="C54" s="2"/>
      <c r="D54" s="2" t="s">
        <v>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23.25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23.25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23.25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23.25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23.25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23.25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23.25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23.25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23.25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23.25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23.25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23.25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23.25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23.25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23.25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23.25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23.25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23.25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23.25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23.25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23.25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23.25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23.25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23.25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23.25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23.25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23.25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23.25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23.25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23.25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23.25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23.25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23.25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23.25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23.25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23.25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23.25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23.25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23.25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23.25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23.25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23.25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23.25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23.25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23.25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23.25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23.25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23.25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23.25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23.25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23.25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23.25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23.25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23.25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23.25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23.25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23.25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23.25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23.25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23.25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23.25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23.25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23.25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23.25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23.25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23.25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23.25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23.25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23.25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23.25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23.25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23.25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23.25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23.25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23.25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23.25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23.25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23.25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23.25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23.25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23.25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23.25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23.25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23.25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23.25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23.25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23.25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23.25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23.25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23.25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23.25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23.25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23.25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23.25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23.25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23.25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23.25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23.25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23.25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23.25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23.25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23.25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23.25" x14ac:dyDescent="0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23.25" x14ac:dyDescent="0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23.25" x14ac:dyDescent="0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23.25" x14ac:dyDescent="0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23.25" x14ac:dyDescent="0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23.25" x14ac:dyDescent="0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23.25" x14ac:dyDescent="0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23.25" x14ac:dyDescent="0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23.25" x14ac:dyDescent="0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23.25" x14ac:dyDescent="0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23.25" x14ac:dyDescent="0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23.25" x14ac:dyDescent="0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23.25" x14ac:dyDescent="0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23.25" x14ac:dyDescent="0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23.25" x14ac:dyDescent="0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23.25" x14ac:dyDescent="0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23.25" x14ac:dyDescent="0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23.25" x14ac:dyDescent="0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23.25" x14ac:dyDescent="0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23.25" x14ac:dyDescent="0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23.25" x14ac:dyDescent="0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23.25" x14ac:dyDescent="0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23.25" x14ac:dyDescent="0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23.25" x14ac:dyDescent="0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23.25" x14ac:dyDescent="0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23.25" x14ac:dyDescent="0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23.25" x14ac:dyDescent="0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23.25" x14ac:dyDescent="0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23.25" x14ac:dyDescent="0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23.25" x14ac:dyDescent="0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23.25" x14ac:dyDescent="0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23.25" x14ac:dyDescent="0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23.25" x14ac:dyDescent="0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23.25" x14ac:dyDescent="0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23.25" x14ac:dyDescent="0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23.25" x14ac:dyDescent="0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23.25" x14ac:dyDescent="0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23.25" x14ac:dyDescent="0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23.25" x14ac:dyDescent="0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23.25" x14ac:dyDescent="0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23.25" x14ac:dyDescent="0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23.25" x14ac:dyDescent="0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23.25" x14ac:dyDescent="0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23.25" x14ac:dyDescent="0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23.25" x14ac:dyDescent="0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23.25" x14ac:dyDescent="0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23.25" x14ac:dyDescent="0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23.25" x14ac:dyDescent="0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23.25" x14ac:dyDescent="0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23.25" x14ac:dyDescent="0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23.25" x14ac:dyDescent="0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23.25" x14ac:dyDescent="0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23.25" x14ac:dyDescent="0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23.25" x14ac:dyDescent="0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23.25" x14ac:dyDescent="0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23.25" x14ac:dyDescent="0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23.25" x14ac:dyDescent="0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</sheetData>
  <mergeCells count="5">
    <mergeCell ref="A36:B36"/>
    <mergeCell ref="A3:D3"/>
    <mergeCell ref="A4:D4"/>
    <mergeCell ref="A1:D1"/>
    <mergeCell ref="A2:D2"/>
  </mergeCells>
  <printOptions verticalCentered="1"/>
  <pageMargins left="0.9055118110236221" right="0.31496062992125984" top="0" bottom="0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โครงการจ่ายขาดเงินสะสม ปี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2026-05-01T03:57:24Z</dcterms:created>
  <dcterms:modified xsi:type="dcterms:W3CDTF">2026-05-06T09:21:49Z</dcterms:modified>
</cp:coreProperties>
</file>